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5" windowHeight="12570"/>
  </bookViews>
  <sheets>
    <sheet name="1 zad" sheetId="4" r:id="rId1"/>
    <sheet name="2 zad" sheetId="2" r:id="rId2"/>
    <sheet name="3 zad" sheetId="5" r:id="rId3"/>
  </sheets>
  <calcPr calcId="144525"/>
</workbook>
</file>

<file path=xl/sharedStrings.xml><?xml version="1.0" encoding="utf-8"?>
<sst xmlns="http://schemas.openxmlformats.org/spreadsheetml/2006/main" count="88" uniqueCount="81">
  <si>
    <t>ODJEĆA</t>
  </si>
  <si>
    <t>Artikl</t>
  </si>
  <si>
    <t>Cijena</t>
  </si>
  <si>
    <t>Majica</t>
  </si>
  <si>
    <t>Hlače</t>
  </si>
  <si>
    <t>Prosječna cijena svih artikala skupljih od 50 kn:</t>
  </si>
  <si>
    <t>Zbroj svih cijena artikala jeftinijih od 80 kn:</t>
  </si>
  <si>
    <t>Potkošulja</t>
  </si>
  <si>
    <t>Broj artikala s cijenom manjom od 50 kn:</t>
  </si>
  <si>
    <t>Košulja</t>
  </si>
  <si>
    <t>Prosječna cijena svih artikala jeftinijih od 100 kn:</t>
  </si>
  <si>
    <t>Prosječna cijena svih artikala:</t>
  </si>
  <si>
    <t>Šos</t>
  </si>
  <si>
    <t>Zbroj cijena svih artikala koji su jeftiniji od prosječne cijene svih artikala:</t>
  </si>
  <si>
    <t>Koristiti rezultat dobiven u ćeliji J8 (prosjek).</t>
  </si>
  <si>
    <t>Haljina</t>
  </si>
  <si>
    <t>Minimalna cijena:</t>
  </si>
  <si>
    <t>Postotak artikala jeftinijih od prosječne cijene:</t>
  </si>
  <si>
    <t>Odijelo</t>
  </si>
  <si>
    <t>=AVERAGEIF(B3:B14;"&gt;50")</t>
  </si>
  <si>
    <t>=SUMIF(B3:B14;"&lt;80")</t>
  </si>
  <si>
    <t>=COUNTIF(B3:B14;"&lt;50")</t>
  </si>
  <si>
    <t>=AVERAGEIF(B3:B14;"&lt;100")</t>
  </si>
  <si>
    <t>=AVERAGE(B3:B14)</t>
  </si>
  <si>
    <t>=SUMIF(B3:B14;"&lt;"&amp;J8)</t>
  </si>
  <si>
    <t>=MIN(B3:B14)</t>
  </si>
  <si>
    <t>=COUNTIF(B3:B14;"&lt;"&amp;J8)/COUNT(B3:B14)</t>
  </si>
  <si>
    <t>Popuni prazne ćelije formulama i izračunaj:</t>
  </si>
  <si>
    <t>Rezervacija karata kroz mjesece</t>
  </si>
  <si>
    <t>Mjesto</t>
  </si>
  <si>
    <t>Siječanj</t>
  </si>
  <si>
    <t>Veljača</t>
  </si>
  <si>
    <t>Ožujak</t>
  </si>
  <si>
    <t>Travanj</t>
  </si>
  <si>
    <t>Svibanj</t>
  </si>
  <si>
    <t>ukupno za svaki NP</t>
  </si>
  <si>
    <t>prosječno za svaki NP</t>
  </si>
  <si>
    <t>cijena</t>
  </si>
  <si>
    <t>cijena +PDV (pdv je 22%)</t>
  </si>
  <si>
    <t>analiza</t>
  </si>
  <si>
    <t>NP Brijuni</t>
  </si>
  <si>
    <t>NP Paklenica</t>
  </si>
  <si>
    <t>NP Krka</t>
  </si>
  <si>
    <t>NP Plitvice</t>
  </si>
  <si>
    <t>NP Kornati</t>
  </si>
  <si>
    <t>NP Sjeverni Velebit</t>
  </si>
  <si>
    <t>NP Risnjak</t>
  </si>
  <si>
    <t>NP Mljet</t>
  </si>
  <si>
    <t>ukupno za svaki mjesec</t>
  </si>
  <si>
    <t>najmanja ukupna prodaja po NP</t>
  </si>
  <si>
    <t>najveća ukupna prodaja po NP</t>
  </si>
  <si>
    <t>prosječno prodano karata za NP Krku</t>
  </si>
  <si>
    <t>broj prodanih karata za siječanj za sve NP, ali veći od 25</t>
  </si>
  <si>
    <t>suma svih prodanih karata za svibanj čija je prodaja kroz svibanj veća od 120 komada</t>
  </si>
  <si>
    <t xml:space="preserve"> U stupcu analiza ispišite "dobra prodaja" ako je ukupno kroz mjesec  prodano više od 450 karata, u protivnom ispišite "loša prodaja".</t>
  </si>
  <si>
    <t>Platna lista poduzeća XY za mjesec veljaču 2002.godine</t>
  </si>
  <si>
    <t>Prezime i ime</t>
  </si>
  <si>
    <t>Bruto  plaća</t>
  </si>
  <si>
    <t>Odbici</t>
  </si>
  <si>
    <t>Neto plaća</t>
  </si>
  <si>
    <t>Broj članova 
obitelji</t>
  </si>
  <si>
    <t>Prihod po članu</t>
  </si>
  <si>
    <t>Buić Ivan</t>
  </si>
  <si>
    <t>Žurić Stipe</t>
  </si>
  <si>
    <t>Alić Božidar</t>
  </si>
  <si>
    <t>Percan Ana</t>
  </si>
  <si>
    <t>Cukon Jadranka</t>
  </si>
  <si>
    <t>Bilić Petra</t>
  </si>
  <si>
    <t>Brgić Sandra</t>
  </si>
  <si>
    <t>Maras Mario</t>
  </si>
  <si>
    <t>Prosječna plaća</t>
  </si>
  <si>
    <t xml:space="preserve"> - </t>
  </si>
  <si>
    <t>Bodovi:</t>
  </si>
  <si>
    <t xml:space="preserve">Izračunaj prosječnu bruto i neto plaću </t>
  </si>
  <si>
    <t xml:space="preserve">Kreiraj stupčasti grafikon od stupaca Prezime i ime i Bruto plaća </t>
  </si>
  <si>
    <t>Grafikonu dodati naslov i staviti vrijednosti iz tablice na graf, legendu smjestiti desno</t>
  </si>
  <si>
    <t>Pozadinu grafikona obojati zeleno, sa sjenom i zaobljenim kutevima</t>
  </si>
  <si>
    <t>Prihod po članu i Životni minimum prikažite linijskim grafikonom.</t>
  </si>
  <si>
    <t xml:space="preserve">Od stupca Prihod po članu izradi tortni grafikon i izdvoji krišku osobe sa najvećom plaćom. </t>
  </si>
  <si>
    <t>Kriškama dodijeli postotke.</t>
  </si>
  <si>
    <t>Izdvojenu krišku obojati narančasto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</si>
</sst>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3" formatCode="_-* #,##0.00_-;\-* #,##0.00_-;_-* &quot;-&quot;??_-;_-@_-"/>
    <numFmt numFmtId="176" formatCode="_-* #,##0.00\ &quot;kn&quot;_-;\-* #,##0.00\ &quot;kn&quot;_-;_-* &quot;-&quot;??\ &quot;kn&quot;_-;_-@_-"/>
    <numFmt numFmtId="41" formatCode="_-* #,##0_-;\-* #,##0_-;_-* &quot;-&quot;_-;_-@_-"/>
  </numFmts>
  <fonts count="37">
    <font>
      <sz val="11"/>
      <color theme="1"/>
      <name val="Calibri"/>
      <charset val="238"/>
      <scheme val="minor"/>
    </font>
    <font>
      <sz val="10"/>
      <name val="Arial"/>
      <family val="2"/>
      <charset val="0"/>
    </font>
    <font>
      <sz val="9"/>
      <name val="Arial"/>
      <family val="2"/>
      <charset val="0"/>
    </font>
    <font>
      <sz val="10"/>
      <name val="Arial"/>
      <family val="2"/>
      <charset val="238"/>
    </font>
    <font>
      <i/>
      <sz val="10"/>
      <name val="Arial"/>
      <family val="2"/>
      <charset val="0"/>
    </font>
    <font>
      <b/>
      <i/>
      <sz val="10"/>
      <name val="Arial"/>
      <family val="2"/>
      <charset val="0"/>
    </font>
    <font>
      <b/>
      <sz val="10"/>
      <name val="Arial"/>
      <family val="2"/>
      <charset val="0"/>
    </font>
    <font>
      <sz val="11"/>
      <name val="Arial"/>
      <charset val="238"/>
    </font>
    <font>
      <b/>
      <sz val="11"/>
      <color theme="1"/>
      <name val="Calibri"/>
      <charset val="238"/>
      <scheme val="minor"/>
    </font>
    <font>
      <b/>
      <sz val="11"/>
      <name val="Arial"/>
      <charset val="238"/>
    </font>
    <font>
      <sz val="11"/>
      <color indexed="12"/>
      <name val="Arial"/>
      <charset val="238"/>
    </font>
    <font>
      <sz val="11"/>
      <color indexed="17"/>
      <name val="Arial"/>
      <charset val="238"/>
    </font>
    <font>
      <sz val="11"/>
      <color indexed="56"/>
      <name val="Arial"/>
      <charset val="238"/>
    </font>
    <font>
      <sz val="11"/>
      <color indexed="10"/>
      <name val="Arial"/>
      <charset val="238"/>
    </font>
    <font>
      <sz val="11"/>
      <color indexed="16"/>
      <name val="Arial"/>
      <charset val="238"/>
    </font>
    <font>
      <sz val="14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Dashed">
        <color theme="4"/>
      </left>
      <right style="mediumDashed">
        <color theme="4"/>
      </right>
      <top style="mediumDashed">
        <color theme="4"/>
      </top>
      <bottom style="mediumDashed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8" fillId="3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/>
    <xf numFmtId="0" fontId="18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29" borderId="20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7" fillId="14" borderId="0" applyNumberFormat="0" applyBorder="0" applyAlignment="0" applyProtection="0">
      <alignment vertical="center"/>
    </xf>
    <xf numFmtId="0" fontId="17" fillId="11" borderId="17" applyNumberFormat="0" applyFont="0" applyAlignment="0" applyProtection="0">
      <alignment vertical="center"/>
    </xf>
    <xf numFmtId="0" fontId="26" fillId="10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29" borderId="16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1" fillId="0" borderId="0" xfId="4" applyFont="1"/>
    <xf numFmtId="0" fontId="2" fillId="0" borderId="0" xfId="4" applyFont="1"/>
    <xf numFmtId="0" fontId="3" fillId="0" borderId="0" xfId="4"/>
    <xf numFmtId="0" fontId="4" fillId="0" borderId="0" xfId="4" applyFont="1" applyAlignment="1">
      <alignment horizontal="centerContinuous"/>
    </xf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1" fillId="0" borderId="3" xfId="4" applyFont="1" applyBorder="1"/>
    <xf numFmtId="0" fontId="1" fillId="0" borderId="4" xfId="4" applyFont="1" applyBorder="1" applyAlignment="1">
      <alignment horizontal="center"/>
    </xf>
    <xf numFmtId="0" fontId="1" fillId="0" borderId="5" xfId="4" applyFont="1" applyBorder="1"/>
    <xf numFmtId="0" fontId="1" fillId="0" borderId="6" xfId="4" applyFont="1" applyBorder="1" applyAlignment="1">
      <alignment horizontal="center"/>
    </xf>
    <xf numFmtId="0" fontId="6" fillId="0" borderId="1" xfId="4" applyFont="1" applyBorder="1"/>
    <xf numFmtId="0" fontId="6" fillId="2" borderId="2" xfId="4" applyFont="1" applyFill="1" applyBorder="1"/>
    <xf numFmtId="0" fontId="6" fillId="0" borderId="2" xfId="4" applyFont="1" applyBorder="1" applyAlignment="1">
      <alignment horizontal="center"/>
    </xf>
    <xf numFmtId="0" fontId="5" fillId="0" borderId="2" xfId="4" applyFont="1" applyBorder="1" applyAlignment="1">
      <alignment horizontal="center" wrapText="1"/>
    </xf>
    <xf numFmtId="0" fontId="5" fillId="0" borderId="7" xfId="4" applyFont="1" applyBorder="1" applyAlignment="1">
      <alignment horizontal="center"/>
    </xf>
    <xf numFmtId="0" fontId="1" fillId="0" borderId="4" xfId="4" applyFont="1" applyBorder="1"/>
    <xf numFmtId="0" fontId="1" fillId="0" borderId="8" xfId="4" applyFont="1" applyBorder="1"/>
    <xf numFmtId="0" fontId="1" fillId="0" borderId="6" xfId="4" applyFont="1" applyBorder="1"/>
    <xf numFmtId="0" fontId="1" fillId="0" borderId="9" xfId="4" applyFont="1" applyBorder="1"/>
    <xf numFmtId="0" fontId="6" fillId="0" borderId="7" xfId="4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8" fillId="0" borderId="6" xfId="0" applyFont="1" applyBorder="1" applyAlignment="1">
      <alignment horizontal="center"/>
    </xf>
    <xf numFmtId="0" fontId="0" fillId="0" borderId="6" xfId="0" applyFont="1" applyBorder="1"/>
    <xf numFmtId="0" fontId="9" fillId="3" borderId="6" xfId="0" applyFont="1" applyFill="1" applyBorder="1" applyAlignment="1">
      <alignment horizontal="center"/>
    </xf>
    <xf numFmtId="0" fontId="7" fillId="0" borderId="6" xfId="0" applyFont="1" applyBorder="1"/>
    <xf numFmtId="0" fontId="0" fillId="4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0" fillId="0" borderId="10" xfId="0" applyFont="1" applyBorder="1"/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Font="1" applyBorder="1"/>
    <xf numFmtId="0" fontId="9" fillId="0" borderId="6" xfId="0" applyFont="1" applyBorder="1" applyAlignment="1">
      <alignment horizontal="center" wrapText="1"/>
    </xf>
    <xf numFmtId="176" fontId="7" fillId="0" borderId="6" xfId="28" applyFont="1" applyBorder="1"/>
    <xf numFmtId="176" fontId="0" fillId="0" borderId="6" xfId="0" applyNumberFormat="1" applyFont="1" applyBorder="1"/>
    <xf numFmtId="0" fontId="0" fillId="0" borderId="11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15" fillId="5" borderId="12" xfId="0" applyFont="1" applyFill="1" applyBorder="1"/>
    <xf numFmtId="10" fontId="15" fillId="5" borderId="12" xfId="0" applyNumberFormat="1" applyFont="1" applyFill="1" applyBorder="1"/>
    <xf numFmtId="0" fontId="15" fillId="0" borderId="0" xfId="0" applyFont="1" quotePrefix="1"/>
  </cellXfs>
  <cellStyles count="50">
    <cellStyle name="Normal" xfId="0" builtinId="0"/>
    <cellStyle name="60% - Accent6" xfId="1" builtinId="52"/>
    <cellStyle name="40% - Accent6" xfId="2" builtinId="51"/>
    <cellStyle name="60% - Accent5" xfId="3" builtinId="48"/>
    <cellStyle name="Obično 2" xfId="4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07"/>
  <sheetViews>
    <sheetView tabSelected="1" workbookViewId="0">
      <selection activeCell="J16" sqref="J16"/>
    </sheetView>
  </sheetViews>
  <sheetFormatPr defaultColWidth="9" defaultRowHeight="18.75"/>
  <cols>
    <col min="1" max="1" width="16.5583333333333" style="42" customWidth="1"/>
    <col min="2" max="2" width="13.8833333333333" style="42" customWidth="1"/>
    <col min="3" max="8" width="8.88333333333333" style="42"/>
    <col min="9" max="9" width="10.4416666666667" style="42" customWidth="1"/>
    <col min="10" max="10" width="19.3333333333333" style="42" customWidth="1"/>
    <col min="11" max="16384" width="8.88333333333333" style="42"/>
  </cols>
  <sheetData>
    <row r="1" spans="1:2">
      <c r="A1" s="43" t="s">
        <v>0</v>
      </c>
      <c r="B1" s="43"/>
    </row>
    <row r="2" spans="1:2">
      <c r="A2" s="43" t="s">
        <v>1</v>
      </c>
      <c r="B2" s="43" t="s">
        <v>2</v>
      </c>
    </row>
    <row r="3" ht="19.5" spans="1:2">
      <c r="A3" s="44" t="s">
        <v>3</v>
      </c>
      <c r="B3" s="44">
        <v>20</v>
      </c>
    </row>
    <row r="4" ht="19.5" spans="1:10">
      <c r="A4" s="44" t="s">
        <v>4</v>
      </c>
      <c r="B4" s="44">
        <v>170</v>
      </c>
      <c r="E4" s="45"/>
      <c r="F4" s="45"/>
      <c r="G4" s="45"/>
      <c r="H4" s="45"/>
      <c r="I4" s="45" t="s">
        <v>5</v>
      </c>
      <c r="J4" s="48"/>
    </row>
    <row r="5" ht="19.5" spans="1:10">
      <c r="A5" s="44" t="s">
        <v>3</v>
      </c>
      <c r="B5" s="44">
        <v>35</v>
      </c>
      <c r="E5" s="45"/>
      <c r="F5" s="45"/>
      <c r="G5" s="45"/>
      <c r="H5" s="45"/>
      <c r="I5" s="45" t="s">
        <v>6</v>
      </c>
      <c r="J5" s="48"/>
    </row>
    <row r="6" ht="19.5" spans="1:10">
      <c r="A6" s="44" t="s">
        <v>7</v>
      </c>
      <c r="B6" s="44">
        <v>30</v>
      </c>
      <c r="E6" s="46"/>
      <c r="F6" s="46"/>
      <c r="G6" s="46"/>
      <c r="H6" s="46"/>
      <c r="I6" s="46" t="s">
        <v>8</v>
      </c>
      <c r="J6" s="48"/>
    </row>
    <row r="7" ht="19.5" spans="1:10">
      <c r="A7" s="44" t="s">
        <v>9</v>
      </c>
      <c r="B7" s="44">
        <v>100</v>
      </c>
      <c r="E7" s="46"/>
      <c r="F7" s="46"/>
      <c r="G7" s="46"/>
      <c r="H7" s="46"/>
      <c r="I7" s="46" t="s">
        <v>10</v>
      </c>
      <c r="J7" s="48"/>
    </row>
    <row r="8" ht="19.5" spans="1:10">
      <c r="A8" s="44" t="s">
        <v>4</v>
      </c>
      <c r="B8" s="44">
        <v>180</v>
      </c>
      <c r="I8" s="46" t="s">
        <v>11</v>
      </c>
      <c r="J8" s="48"/>
    </row>
    <row r="9" ht="19.5" spans="1:11">
      <c r="A9" s="44" t="s">
        <v>12</v>
      </c>
      <c r="B9" s="44">
        <v>50</v>
      </c>
      <c r="I9" s="46" t="s">
        <v>13</v>
      </c>
      <c r="J9" s="48"/>
      <c r="K9" s="42" t="s">
        <v>14</v>
      </c>
    </row>
    <row r="10" ht="19.5" spans="1:10">
      <c r="A10" s="44" t="s">
        <v>15</v>
      </c>
      <c r="B10" s="44">
        <v>230</v>
      </c>
      <c r="I10" s="46" t="s">
        <v>16</v>
      </c>
      <c r="J10" s="48"/>
    </row>
    <row r="11" ht="19.5" spans="1:10">
      <c r="A11" s="44" t="s">
        <v>3</v>
      </c>
      <c r="B11" s="44">
        <v>75</v>
      </c>
      <c r="I11" s="46" t="s">
        <v>17</v>
      </c>
      <c r="J11" s="49"/>
    </row>
    <row r="12" ht="15" customHeight="1" spans="1:9">
      <c r="A12" s="44" t="s">
        <v>15</v>
      </c>
      <c r="B12" s="44">
        <v>180</v>
      </c>
      <c r="E12" s="47"/>
      <c r="F12" s="47"/>
      <c r="G12" s="47"/>
      <c r="H12" s="47"/>
      <c r="I12" s="47"/>
    </row>
    <row r="13" spans="1:9">
      <c r="A13" s="44" t="s">
        <v>18</v>
      </c>
      <c r="B13" s="44">
        <v>450</v>
      </c>
      <c r="E13" s="47"/>
      <c r="F13" s="47"/>
      <c r="G13" s="47"/>
      <c r="H13" s="47"/>
      <c r="I13" s="47"/>
    </row>
    <row r="14" spans="1:9">
      <c r="A14" s="44" t="s">
        <v>7</v>
      </c>
      <c r="B14" s="44">
        <v>25</v>
      </c>
      <c r="E14" s="47"/>
      <c r="F14" s="47"/>
      <c r="G14" s="47"/>
      <c r="H14" s="47"/>
      <c r="I14" s="47"/>
    </row>
    <row r="15" spans="5:9">
      <c r="E15" s="47"/>
      <c r="F15" s="47"/>
      <c r="G15" s="47"/>
      <c r="H15" s="47"/>
      <c r="I15" s="47"/>
    </row>
    <row r="16" spans="5:9">
      <c r="E16" s="47"/>
      <c r="F16" s="47"/>
      <c r="G16" s="47"/>
      <c r="H16" s="47"/>
      <c r="I16" s="47"/>
    </row>
    <row r="17" spans="5:9">
      <c r="E17" s="47"/>
      <c r="F17" s="47"/>
      <c r="G17" s="47"/>
      <c r="H17" s="47"/>
      <c r="I17" s="47"/>
    </row>
    <row r="18" spans="5:9">
      <c r="E18" s="47"/>
      <c r="F18" s="47"/>
      <c r="G18" s="47"/>
      <c r="H18" s="47"/>
      <c r="I18" s="47"/>
    </row>
    <row r="19" spans="5:9">
      <c r="E19" s="47"/>
      <c r="F19" s="47"/>
      <c r="G19" s="47"/>
      <c r="H19" s="47"/>
      <c r="I19" s="47"/>
    </row>
    <row r="10000" spans="1:1">
      <c r="A10000" s="50" t="s">
        <v>19</v>
      </c>
    </row>
    <row r="10001" spans="1:1">
      <c r="A10001" s="50" t="s">
        <v>20</v>
      </c>
    </row>
    <row r="10002" spans="1:1">
      <c r="A10002" s="50" t="s">
        <v>21</v>
      </c>
    </row>
    <row r="10003" spans="1:1">
      <c r="A10003" s="50" t="s">
        <v>22</v>
      </c>
    </row>
    <row r="10004" spans="1:1">
      <c r="A10004" s="50" t="s">
        <v>23</v>
      </c>
    </row>
    <row r="10005" spans="1:1">
      <c r="A10005" s="50" t="s">
        <v>24</v>
      </c>
    </row>
    <row r="10006" spans="1:1">
      <c r="A10006" s="50" t="s">
        <v>25</v>
      </c>
    </row>
    <row r="10007" spans="1:1">
      <c r="A10007" s="50" t="s">
        <v>26</v>
      </c>
    </row>
  </sheetData>
  <mergeCells count="3">
    <mergeCell ref="A1:B1"/>
    <mergeCell ref="E12:I15"/>
    <mergeCell ref="E16:I19"/>
  </mergeCells>
  <conditionalFormatting sqref="B3:B14">
    <cfRule type="iconSet" priority="1">
      <iconSet iconSet="3ArrowsGray">
        <cfvo type="percent" val="0"/>
        <cfvo type="percent" val="33"/>
        <cfvo type="percent" val="67"/>
      </iconSet>
    </cfRule>
    <cfRule type="cellIs" dxfId="0" priority="2" operator="greaterThan">
      <formula>100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F4" sqref="F4"/>
    </sheetView>
  </sheetViews>
  <sheetFormatPr defaultColWidth="9" defaultRowHeight="15"/>
  <cols>
    <col min="1" max="1" width="21" style="21" customWidth="1"/>
    <col min="2" max="6" width="8.88333333333333" style="21"/>
    <col min="7" max="7" width="26.775" style="21" customWidth="1"/>
    <col min="8" max="8" width="30.775" style="21" customWidth="1"/>
    <col min="9" max="9" width="24.775" style="21" customWidth="1"/>
    <col min="10" max="10" width="16.775" style="21" customWidth="1"/>
    <col min="11" max="11" width="19.4416666666667" style="21" customWidth="1"/>
    <col min="12" max="16384" width="8.88333333333333" style="21"/>
  </cols>
  <sheetData>
    <row r="1" spans="1:1">
      <c r="A1" s="22" t="s">
        <v>27</v>
      </c>
    </row>
    <row r="3" spans="1:11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ht="28.5" spans="1:11">
      <c r="A5" s="25" t="s">
        <v>29</v>
      </c>
      <c r="B5" s="25" t="s">
        <v>30</v>
      </c>
      <c r="C5" s="25" t="s">
        <v>31</v>
      </c>
      <c r="D5" s="25" t="s">
        <v>32</v>
      </c>
      <c r="E5" s="25" t="s">
        <v>33</v>
      </c>
      <c r="F5" s="25" t="s">
        <v>34</v>
      </c>
      <c r="G5" s="34" t="s">
        <v>35</v>
      </c>
      <c r="H5" s="34" t="s">
        <v>36</v>
      </c>
      <c r="I5" s="34" t="s">
        <v>37</v>
      </c>
      <c r="J5" s="38" t="s">
        <v>38</v>
      </c>
      <c r="K5" s="34" t="s">
        <v>39</v>
      </c>
    </row>
    <row r="6" spans="1:11">
      <c r="A6" s="26" t="s">
        <v>40</v>
      </c>
      <c r="B6" s="27">
        <v>30</v>
      </c>
      <c r="C6" s="27">
        <v>30</v>
      </c>
      <c r="D6" s="27">
        <v>40</v>
      </c>
      <c r="E6" s="27">
        <v>120</v>
      </c>
      <c r="F6" s="27">
        <v>110</v>
      </c>
      <c r="G6" s="24"/>
      <c r="H6" s="24"/>
      <c r="I6" s="39">
        <v>770</v>
      </c>
      <c r="J6" s="40"/>
      <c r="K6" s="24"/>
    </row>
    <row r="7" spans="1:11">
      <c r="A7" s="26" t="s">
        <v>41</v>
      </c>
      <c r="B7" s="27">
        <v>50</v>
      </c>
      <c r="C7" s="27">
        <v>20</v>
      </c>
      <c r="D7" s="27">
        <v>50</v>
      </c>
      <c r="E7" s="27">
        <v>100</v>
      </c>
      <c r="F7" s="27">
        <v>100</v>
      </c>
      <c r="G7" s="24"/>
      <c r="H7" s="24"/>
      <c r="I7" s="39">
        <v>630</v>
      </c>
      <c r="J7" s="40"/>
      <c r="K7" s="24"/>
    </row>
    <row r="8" spans="1:11">
      <c r="A8" s="26" t="s">
        <v>42</v>
      </c>
      <c r="B8" s="27">
        <v>60</v>
      </c>
      <c r="C8" s="27">
        <v>40</v>
      </c>
      <c r="D8" s="27">
        <v>80</v>
      </c>
      <c r="E8" s="27">
        <v>140</v>
      </c>
      <c r="F8" s="27">
        <v>130</v>
      </c>
      <c r="G8" s="24"/>
      <c r="H8" s="24"/>
      <c r="I8" s="39">
        <v>2400</v>
      </c>
      <c r="J8" s="40"/>
      <c r="K8" s="24"/>
    </row>
    <row r="9" spans="1:11">
      <c r="A9" s="26" t="s">
        <v>43</v>
      </c>
      <c r="B9" s="27">
        <v>80</v>
      </c>
      <c r="C9" s="27">
        <v>45</v>
      </c>
      <c r="D9" s="27">
        <v>55</v>
      </c>
      <c r="E9" s="27">
        <v>130</v>
      </c>
      <c r="F9" s="27">
        <v>120</v>
      </c>
      <c r="G9" s="24"/>
      <c r="H9" s="24"/>
      <c r="I9" s="39">
        <v>180</v>
      </c>
      <c r="J9" s="40"/>
      <c r="K9" s="24"/>
    </row>
    <row r="10" spans="1:11">
      <c r="A10" s="26" t="s">
        <v>44</v>
      </c>
      <c r="B10" s="27">
        <v>42</v>
      </c>
      <c r="C10" s="27">
        <v>50</v>
      </c>
      <c r="D10" s="27">
        <v>64</v>
      </c>
      <c r="E10" s="27">
        <v>110</v>
      </c>
      <c r="F10" s="27">
        <v>110</v>
      </c>
      <c r="G10" s="24"/>
      <c r="H10" s="24"/>
      <c r="I10" s="39">
        <v>200</v>
      </c>
      <c r="J10" s="40"/>
      <c r="K10" s="24"/>
    </row>
    <row r="11" spans="1:11">
      <c r="A11" s="26" t="s">
        <v>45</v>
      </c>
      <c r="B11" s="27">
        <v>65</v>
      </c>
      <c r="C11" s="27">
        <v>65</v>
      </c>
      <c r="D11" s="27">
        <v>13</v>
      </c>
      <c r="E11" s="27">
        <v>110</v>
      </c>
      <c r="F11" s="27">
        <v>120</v>
      </c>
      <c r="G11" s="24"/>
      <c r="H11" s="24"/>
      <c r="I11" s="39">
        <v>150</v>
      </c>
      <c r="J11" s="40"/>
      <c r="K11" s="24"/>
    </row>
    <row r="12" spans="1:11">
      <c r="A12" s="26" t="s">
        <v>46</v>
      </c>
      <c r="B12" s="27">
        <v>123</v>
      </c>
      <c r="C12" s="27">
        <v>38</v>
      </c>
      <c r="D12" s="27">
        <v>14</v>
      </c>
      <c r="E12" s="27">
        <v>200</v>
      </c>
      <c r="F12" s="27">
        <v>90</v>
      </c>
      <c r="G12" s="24"/>
      <c r="H12" s="24"/>
      <c r="I12" s="39">
        <v>100</v>
      </c>
      <c r="J12" s="40"/>
      <c r="K12" s="24"/>
    </row>
    <row r="13" spans="1:11">
      <c r="A13" s="26" t="s">
        <v>47</v>
      </c>
      <c r="B13" s="27">
        <v>36</v>
      </c>
      <c r="C13" s="27">
        <v>39</v>
      </c>
      <c r="D13" s="27">
        <v>25</v>
      </c>
      <c r="E13" s="27">
        <v>110</v>
      </c>
      <c r="F13" s="27">
        <v>100</v>
      </c>
      <c r="G13" s="24"/>
      <c r="H13" s="24"/>
      <c r="I13" s="39">
        <v>120</v>
      </c>
      <c r="J13" s="40"/>
      <c r="K13" s="24"/>
    </row>
    <row r="14" ht="15.75" spans="1:11">
      <c r="A14" s="28" t="s">
        <v>48</v>
      </c>
      <c r="B14" s="29"/>
      <c r="C14" s="29"/>
      <c r="D14" s="29"/>
      <c r="E14" s="29"/>
      <c r="F14" s="29"/>
      <c r="G14" s="29"/>
      <c r="H14" s="29"/>
      <c r="I14" s="41"/>
      <c r="J14" s="37"/>
      <c r="K14" s="37"/>
    </row>
    <row r="15" ht="15.75" spans="1:9">
      <c r="A15" s="30"/>
      <c r="B15" s="30"/>
      <c r="C15" s="30"/>
      <c r="D15" s="30"/>
      <c r="F15" s="35" t="s">
        <v>49</v>
      </c>
      <c r="G15" s="24"/>
      <c r="I15" s="37"/>
    </row>
    <row r="16" spans="1:7">
      <c r="A16" s="30"/>
      <c r="B16" s="30"/>
      <c r="C16" s="30"/>
      <c r="D16" s="30"/>
      <c r="F16" s="36" t="s">
        <v>50</v>
      </c>
      <c r="G16" s="24"/>
    </row>
    <row r="17" spans="1:7">
      <c r="A17" s="30"/>
      <c r="B17" s="30"/>
      <c r="C17" s="31"/>
      <c r="D17" s="31"/>
      <c r="E17" s="31"/>
      <c r="F17" s="31" t="s">
        <v>51</v>
      </c>
      <c r="G17" s="24"/>
    </row>
    <row r="18" spans="1:7">
      <c r="A18" s="30"/>
      <c r="B18" s="30"/>
      <c r="C18" s="30"/>
      <c r="D18" s="32"/>
      <c r="E18" s="32"/>
      <c r="F18" s="32" t="s">
        <v>52</v>
      </c>
      <c r="G18" s="24"/>
    </row>
    <row r="19" spans="1:7">
      <c r="A19" s="33"/>
      <c r="B19" s="33"/>
      <c r="C19" s="33"/>
      <c r="D19" s="33"/>
      <c r="E19" s="33"/>
      <c r="F19" s="33" t="s">
        <v>53</v>
      </c>
      <c r="G19" s="24"/>
    </row>
    <row r="20" spans="1:7">
      <c r="A20" s="33"/>
      <c r="B20" s="33"/>
      <c r="C20" s="22" t="s">
        <v>54</v>
      </c>
      <c r="D20" s="33"/>
      <c r="E20" s="33"/>
      <c r="F20" s="33"/>
      <c r="G20" s="37"/>
    </row>
  </sheetData>
  <mergeCells count="1">
    <mergeCell ref="A3:K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A20" sqref="$A14:$XFD20"/>
    </sheetView>
  </sheetViews>
  <sheetFormatPr defaultColWidth="9" defaultRowHeight="12.75" outlineLevelCol="6"/>
  <cols>
    <col min="1" max="1" width="7.425" style="3" customWidth="1"/>
    <col min="2" max="2" width="15.8583333333333" style="3" customWidth="1"/>
    <col min="3" max="3" width="20" style="3" customWidth="1"/>
    <col min="4" max="4" width="9.14166666666667" style="3"/>
    <col min="5" max="5" width="12.1416666666667" style="3" customWidth="1"/>
    <col min="6" max="6" width="9.14166666666667" style="3"/>
    <col min="7" max="7" width="16.5666666666667" style="3" customWidth="1"/>
    <col min="8" max="256" width="9.14166666666667" style="3"/>
    <col min="257" max="16384" width="9" style="3"/>
  </cols>
  <sheetData>
    <row r="1" s="1" customFormat="1" ht="13.5" spans="2:7">
      <c r="B1" s="4" t="s">
        <v>55</v>
      </c>
      <c r="C1" s="4"/>
      <c r="D1" s="4"/>
      <c r="E1" s="4"/>
      <c r="F1" s="4"/>
      <c r="G1" s="4"/>
    </row>
    <row r="2" s="1" customFormat="1" ht="39.75" spans="2:7">
      <c r="B2" s="5" t="s">
        <v>56</v>
      </c>
      <c r="C2" s="6" t="s">
        <v>57</v>
      </c>
      <c r="D2" s="6" t="s">
        <v>58</v>
      </c>
      <c r="E2" s="6" t="s">
        <v>59</v>
      </c>
      <c r="F2" s="14" t="s">
        <v>60</v>
      </c>
      <c r="G2" s="15" t="s">
        <v>61</v>
      </c>
    </row>
    <row r="3" s="1" customFormat="1" ht="13.5" spans="2:7">
      <c r="B3" s="7" t="s">
        <v>62</v>
      </c>
      <c r="C3" s="8">
        <v>5730</v>
      </c>
      <c r="D3" s="8">
        <v>720</v>
      </c>
      <c r="E3" s="16"/>
      <c r="F3" s="8">
        <v>4</v>
      </c>
      <c r="G3" s="17"/>
    </row>
    <row r="4" s="1" customFormat="1" spans="2:7">
      <c r="B4" s="9" t="s">
        <v>63</v>
      </c>
      <c r="C4" s="10">
        <v>2950</v>
      </c>
      <c r="D4" s="10">
        <v>530</v>
      </c>
      <c r="E4" s="18"/>
      <c r="F4" s="10">
        <v>3</v>
      </c>
      <c r="G4" s="19"/>
    </row>
    <row r="5" s="1" customFormat="1" spans="2:7">
      <c r="B5" s="9" t="s">
        <v>64</v>
      </c>
      <c r="C5" s="10">
        <v>3850</v>
      </c>
      <c r="D5" s="10">
        <v>400</v>
      </c>
      <c r="E5" s="18"/>
      <c r="F5" s="10">
        <v>3</v>
      </c>
      <c r="G5" s="19"/>
    </row>
    <row r="6" s="1" customFormat="1" spans="2:7">
      <c r="B6" s="9" t="s">
        <v>65</v>
      </c>
      <c r="C6" s="10">
        <v>4870</v>
      </c>
      <c r="D6" s="10">
        <v>320</v>
      </c>
      <c r="E6" s="18"/>
      <c r="F6" s="10">
        <v>4</v>
      </c>
      <c r="G6" s="19"/>
    </row>
    <row r="7" s="1" customFormat="1" spans="2:7">
      <c r="B7" s="9" t="s">
        <v>66</v>
      </c>
      <c r="C7" s="10">
        <v>5330</v>
      </c>
      <c r="D7" s="10">
        <v>0</v>
      </c>
      <c r="E7" s="18"/>
      <c r="F7" s="10">
        <v>2</v>
      </c>
      <c r="G7" s="19"/>
    </row>
    <row r="8" s="1" customFormat="1" spans="2:7">
      <c r="B8" s="9" t="s">
        <v>67</v>
      </c>
      <c r="C8" s="10">
        <v>6140</v>
      </c>
      <c r="D8" s="10">
        <v>150</v>
      </c>
      <c r="E8" s="18"/>
      <c r="F8" s="10">
        <v>3</v>
      </c>
      <c r="G8" s="19"/>
    </row>
    <row r="9" s="1" customFormat="1" spans="2:7">
      <c r="B9" s="9" t="s">
        <v>68</v>
      </c>
      <c r="C9" s="10">
        <v>3750</v>
      </c>
      <c r="D9" s="10">
        <v>500</v>
      </c>
      <c r="E9" s="18"/>
      <c r="F9" s="10">
        <v>2</v>
      </c>
      <c r="G9" s="19"/>
    </row>
    <row r="10" s="1" customFormat="1" ht="13.5" spans="2:7">
      <c r="B10" s="9" t="s">
        <v>69</v>
      </c>
      <c r="C10" s="10">
        <v>3600</v>
      </c>
      <c r="D10" s="10">
        <v>420</v>
      </c>
      <c r="E10" s="18"/>
      <c r="F10" s="10">
        <v>1</v>
      </c>
      <c r="G10" s="19"/>
    </row>
    <row r="11" s="1" customFormat="1" ht="14.25" spans="2:7">
      <c r="B11" s="11" t="s">
        <v>70</v>
      </c>
      <c r="C11" s="12"/>
      <c r="D11" s="13" t="s">
        <v>71</v>
      </c>
      <c r="E11" s="12"/>
      <c r="F11" s="13" t="s">
        <v>71</v>
      </c>
      <c r="G11" s="20" t="s">
        <v>71</v>
      </c>
    </row>
    <row r="12" s="1" customFormat="1" ht="13.5" spans="1:1">
      <c r="A12" s="1" t="s">
        <v>72</v>
      </c>
    </row>
    <row r="13" s="1" customFormat="1" spans="1:2">
      <c r="A13" s="1">
        <v>2</v>
      </c>
      <c r="B13" s="1" t="s">
        <v>73</v>
      </c>
    </row>
    <row r="14" s="2" customFormat="1"/>
    <row r="15" s="1" customFormat="1" spans="1:2">
      <c r="A15" s="1">
        <v>2</v>
      </c>
      <c r="B15" s="1" t="s">
        <v>74</v>
      </c>
    </row>
    <row r="16" s="1" customFormat="1" spans="1:2">
      <c r="A16" s="1">
        <v>3</v>
      </c>
      <c r="B16" s="1" t="s">
        <v>75</v>
      </c>
    </row>
    <row r="17" s="1" customFormat="1" spans="1:2">
      <c r="A17" s="1">
        <v>3</v>
      </c>
      <c r="B17" s="1" t="s">
        <v>76</v>
      </c>
    </row>
    <row r="18" s="2" customFormat="1" ht="12" spans="1:2">
      <c r="A18" s="2">
        <v>2</v>
      </c>
      <c r="B18" s="2" t="s">
        <v>77</v>
      </c>
    </row>
    <row r="19" s="1" customFormat="1" spans="1:2">
      <c r="A19" s="1">
        <v>3</v>
      </c>
      <c r="B19" s="1" t="s">
        <v>78</v>
      </c>
    </row>
    <row r="20" s="1" customFormat="1" spans="2:2">
      <c r="B20" s="1" t="s">
        <v>79</v>
      </c>
    </row>
    <row r="21" s="3" customFormat="1" spans="1:2">
      <c r="A21" s="1">
        <v>1</v>
      </c>
      <c r="B21" s="1" t="s">
        <v>80</v>
      </c>
    </row>
    <row r="22" s="2" customFormat="1" ht="12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 zad</vt:lpstr>
      <vt:lpstr>2 zad</vt:lpstr>
      <vt:lpstr>3 zad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profesor</cp:lastModifiedBy>
  <dcterms:created xsi:type="dcterms:W3CDTF">2021-05-23T11:49:00Z</dcterms:created>
  <dcterms:modified xsi:type="dcterms:W3CDTF">2023-06-16T13:35:07Z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